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Strojarne Kružľov\súťažné podklady podlimit\"/>
    </mc:Choice>
  </mc:AlternateContent>
  <bookViews>
    <workbookView xWindow="0" yWindow="0" windowWidth="12312" windowHeight="4968" firstSheet="2" activeTab="2"/>
  </bookViews>
  <sheets>
    <sheet name="Časť 1 TŠ a výpočet ceny" sheetId="3" r:id="rId1"/>
    <sheet name="Časť 2 TŠ a výpočet ceny" sheetId="4" r:id="rId2"/>
    <sheet name="Časť 3 TŠ a výpočet ceny" sheetId="5" r:id="rId3"/>
  </sheets>
  <definedNames>
    <definedName name="_xlnm.Print_Titles" localSheetId="0">'Časť 1 TŠ a výpočet ceny'!$21:$21</definedName>
  </definedNames>
  <calcPr calcId="162913"/>
</workbook>
</file>

<file path=xl/calcChain.xml><?xml version="1.0" encoding="utf-8"?>
<calcChain xmlns="http://schemas.openxmlformats.org/spreadsheetml/2006/main">
  <c r="E74" i="5" l="1"/>
  <c r="E63" i="4"/>
  <c r="E70" i="3" l="1"/>
</calcChain>
</file>

<file path=xl/sharedStrings.xml><?xml version="1.0" encoding="utf-8"?>
<sst xmlns="http://schemas.openxmlformats.org/spreadsheetml/2006/main" count="282" uniqueCount="149">
  <si>
    <t>Množstvo</t>
  </si>
  <si>
    <t>áno</t>
  </si>
  <si>
    <t>Opis / Technická špecifikácia - požadované technické parametre</t>
  </si>
  <si>
    <t>Pracovná šírka</t>
  </si>
  <si>
    <t>Pracovná dĺžka</t>
  </si>
  <si>
    <t>Naklápací plazmový agregát</t>
  </si>
  <si>
    <t>Presnosť náklonu:</t>
  </si>
  <si>
    <t>Možnosť automatickej kalibrácie</t>
  </si>
  <si>
    <t>RS nie windows, priemyselne prevedenie</t>
  </si>
  <si>
    <t>Rýchlosť polohovania</t>
  </si>
  <si>
    <t>Zamerenie zapaľovacej výšky presne v bode prepalu s riešením pre odmeranie v mieste kde uz prepal bol</t>
  </si>
  <si>
    <t>Laserový zameriavací systém pre určenie "0" bodu a natočenia plechu</t>
  </si>
  <si>
    <t>Pamäť nekonečného počtu "0" bodov  resp. "0" bodu pre každý program zvlášť</t>
  </si>
  <si>
    <t>Odsávaný sekčný stôl so sekciami</t>
  </si>
  <si>
    <t>Dráha stroja a stôl musí byť jedna konštrukcia - kompaktné prevedenie</t>
  </si>
  <si>
    <t xml:space="preserve">Plazmový zdroj </t>
  </si>
  <si>
    <t xml:space="preserve">istenie plazmového zdroja </t>
  </si>
  <si>
    <t>max 94A 400V</t>
  </si>
  <si>
    <t>Plazmový zdroj s doplnkom ručný horák dlžký</t>
  </si>
  <si>
    <t>Plazmový zdroj modulárna konštrukcia - možnosť navýšiť výkon zdroja o 100A</t>
  </si>
  <si>
    <t>Prepal do materiálu konštrukčná oceľ:</t>
  </si>
  <si>
    <t xml:space="preserve">Kvalitný rez konštrukčná oceľ: </t>
  </si>
  <si>
    <t>Deliaci rez konštrukčná oceľ:</t>
  </si>
  <si>
    <t xml:space="preserve">Filtračná jednotka min. sací výkon </t>
  </si>
  <si>
    <t>Filtračná plocha (plocha všetkých filtračných patrón)</t>
  </si>
  <si>
    <t>Filtračná jednotka vrátanie pripojovacieho potrubia a navracania prefiltrovaného vzduchu naspäť do haly</t>
  </si>
  <si>
    <t>Programovací software vrátane modulu pre naklápací plazmový agregát</t>
  </si>
  <si>
    <t xml:space="preserve">Požadovaná hodnota parametra  </t>
  </si>
  <si>
    <t xml:space="preserve">Ponuka - hodnota parametra navrhovanej technológie </t>
  </si>
  <si>
    <t>min.2200-max.2300mm</t>
  </si>
  <si>
    <t>min.6500-max6700mm</t>
  </si>
  <si>
    <t>min.40° -max.50°</t>
  </si>
  <si>
    <t>min. 0,2°-max. 1°</t>
  </si>
  <si>
    <t>min.41-max.50 m/min</t>
  </si>
  <si>
    <t>sekcia min.490-max.520mm</t>
  </si>
  <si>
    <t>min.300A -max.350A</t>
  </si>
  <si>
    <t>min.6000 - max.10000mm</t>
  </si>
  <si>
    <t>min.40 - max.50 mm</t>
  </si>
  <si>
    <t>min.45 - max.60 mm</t>
  </si>
  <si>
    <t>min.75 - max. 100 mm</t>
  </si>
  <si>
    <t>8200 - max.9900 m3/hod</t>
  </si>
  <si>
    <t>Filtračná jednotka</t>
  </si>
  <si>
    <t>Rezací stroj</t>
  </si>
  <si>
    <t>Výrobca, značka, model:</t>
  </si>
  <si>
    <r>
      <rPr>
        <b/>
        <sz val="10"/>
        <color theme="1"/>
        <rFont val="Calibri"/>
        <family val="2"/>
        <charset val="238"/>
        <scheme val="minor"/>
      </rPr>
      <t>Dodanie na miesto</t>
    </r>
    <r>
      <rPr>
        <sz val="10"/>
        <color theme="1"/>
        <rFont val="Calibri"/>
        <family val="2"/>
        <charset val="238"/>
        <scheme val="minor"/>
      </rPr>
      <t xml:space="preserve"> realizácie logického celku, t.j. dodanie do miesta umiestnenia logického celku, ktorým je výrobný areál  zadávateľa a premiestnenie do miesta umiestnenia logického celku vo výrobnom areáli  v prevádzke zadávateľa</t>
    </r>
  </si>
  <si>
    <r>
      <rPr>
        <b/>
        <sz val="10"/>
        <color theme="1"/>
        <rFont val="Calibri"/>
        <family val="2"/>
        <charset val="238"/>
        <scheme val="minor"/>
      </rPr>
      <t>Osadenie logického celku (zariadenia)</t>
    </r>
    <r>
      <rPr>
        <sz val="10"/>
        <color theme="1"/>
        <rFont val="Calibri"/>
        <family val="2"/>
        <charset val="238"/>
        <scheme val="minor"/>
      </rPr>
      <t>, t.j. umiestnenie a upevnenie logického celku na podloženie pripravené zadávateľom podľa pokynov uchádzača</t>
    </r>
  </si>
  <si>
    <r>
      <rPr>
        <b/>
        <sz val="10"/>
        <color theme="1"/>
        <rFont val="Calibri"/>
        <family val="2"/>
        <charset val="238"/>
        <scheme val="minor"/>
      </rPr>
      <t>Zapojenie logického celku (zariadenia)</t>
    </r>
    <r>
      <rPr>
        <sz val="10"/>
        <color theme="1"/>
        <rFont val="Calibri"/>
        <family val="2"/>
        <charset val="238"/>
        <scheme val="minor"/>
      </rPr>
      <t>, t.j. zapojenie logického celku do jestvujúcich rozvodov médií zadávateľa – elektrická energia, voda, stlačený vzduch, odvetranie, odsávanie, do zadávateľom stanovených pripojovacích bodov, pričom uchádzač je povinný realizovať zaistenie (ochranu) logického celku pred poškodením a vypracovanie dokumentácie o realizácii zapojenia logického celku nevyhnutnej na inštaláciu a schválenie prevádzky oprávnenými orgánmi a vykonanie všetkých východiskových odborných prehliadok, odborných skúšok, tlakových skúšok, a iných požiadaviek na bezpečnú prevádzku stanovené platnou legislatívou EU a SR týkajúce sa logického celku</t>
    </r>
  </si>
  <si>
    <r>
      <rPr>
        <b/>
        <sz val="10"/>
        <color theme="1"/>
        <rFont val="Calibri"/>
        <family val="2"/>
        <charset val="238"/>
        <scheme val="minor"/>
      </rPr>
      <t>Zaškolenie</t>
    </r>
    <r>
      <rPr>
        <sz val="10"/>
        <color theme="1"/>
        <rFont val="Calibri"/>
        <family val="2"/>
        <charset val="238"/>
        <scheme val="minor"/>
      </rPr>
      <t xml:space="preserve"> personálu na obsluhu zariadenia</t>
    </r>
  </si>
  <si>
    <t>Pol.</t>
  </si>
  <si>
    <t>Časť</t>
  </si>
  <si>
    <t>I.</t>
  </si>
  <si>
    <t>ZÁKLADNÝ CELOK - ZARIADENIE</t>
  </si>
  <si>
    <t>II.</t>
  </si>
  <si>
    <t>DOPLNKOVÉ POLOŽKY</t>
  </si>
  <si>
    <t>Osadenie logického celku (zariadenia)</t>
  </si>
  <si>
    <t>Zapojenie logického celku (zariadenia)</t>
  </si>
  <si>
    <t>Zaškolenie</t>
  </si>
  <si>
    <t xml:space="preserve">Dodanie na miesto </t>
  </si>
  <si>
    <t>Cena bez DPH v Eur</t>
  </si>
  <si>
    <t>CENA bez DPH spolu:</t>
  </si>
  <si>
    <t>Predmet</t>
  </si>
  <si>
    <t>Všeobecná charakteristika ponúkaného zariadenia:</t>
  </si>
  <si>
    <t>PRÍLOHA č. 4 pre časť 1. - CNC plazmový rezací stroj</t>
  </si>
  <si>
    <t>Výpočet zmluvnej ceny:</t>
  </si>
  <si>
    <t xml:space="preserve"> časť 1. - CNC plazmový rezací stroj</t>
  </si>
  <si>
    <t>TECHNICKÁ ŠPECIFIKÁCIA A VÝPOČET ZMLUVNEJ CENY</t>
  </si>
  <si>
    <t>Verejný obstarávateľ:</t>
  </si>
  <si>
    <t>Sídlo:</t>
  </si>
  <si>
    <t>IČO:</t>
  </si>
  <si>
    <t>Strojárne SK, s.r.o.</t>
  </si>
  <si>
    <t>Kružlov 177, 086 04 Kružlov</t>
  </si>
  <si>
    <t>Názov predmetu zákazky:</t>
  </si>
  <si>
    <t>„Inovácia výroby v spoločnosti Strojárne SK, Kružlov“</t>
  </si>
  <si>
    <t xml:space="preserve">PRÍLOHA č. 4 - pre časť 2. „Hydraulická zakružovačka plechov“ </t>
  </si>
  <si>
    <t>Technické parametre</t>
  </si>
  <si>
    <t>pracovná dĺžka valcov</t>
  </si>
  <si>
    <t>min.2000-max.2100 mm</t>
  </si>
  <si>
    <t>priemer horného valca</t>
  </si>
  <si>
    <t>min.270-max.290 mm</t>
  </si>
  <si>
    <t xml:space="preserve">priechod medzi horným a spodným valcom </t>
  </si>
  <si>
    <t>min. 45 mm</t>
  </si>
  <si>
    <t>kapacita zakruženia (materiál S235, šírka 2000 mm, vnútorný priemer 810 mm):</t>
  </si>
  <si>
    <t>min. 16,0 mm</t>
  </si>
  <si>
    <t xml:space="preserve">kapacita predohybu (materiál S235, šírka 2000 mm, vnútorný priemer 405 mm):  </t>
  </si>
  <si>
    <t>min. 13,0 mm</t>
  </si>
  <si>
    <t>kapacita predohybu (materiál S355, šírka 600 mm, vnútorný priemer 540 mm):</t>
  </si>
  <si>
    <t>min. 20,0 mm</t>
  </si>
  <si>
    <t>príkon elektromotora</t>
  </si>
  <si>
    <t>min. 15 kW</t>
  </si>
  <si>
    <t>Vybavenie zakružovačky</t>
  </si>
  <si>
    <t>indukčne kalené valce, 4 ks</t>
  </si>
  <si>
    <t xml:space="preserve">NC riadiaci systém, umožňujúci vytvorenie programu automatickým zaznamenaním postupu práce na zakružovačke </t>
  </si>
  <si>
    <t>ukladanie vytvorených NC programov do pamäte systému</t>
  </si>
  <si>
    <t>spustenie programu a automatické polohovanie a rotácia valcov zakružovačky podľa programu</t>
  </si>
  <si>
    <t>nastaviteľná rýchlosť zakružovania</t>
  </si>
  <si>
    <t xml:space="preserve">nastaviteľný a odmeriavaný hydraulický prítlak spodného valca </t>
  </si>
  <si>
    <t>definícia kapacity zakružovačky (tabuľka) pre materiály S235 a S355: pre rôzne priemery  a šírky zakružovaného plechu  áno</t>
  </si>
  <si>
    <t>doprava zakružovačky na miesto inštalácie</t>
  </si>
  <si>
    <t>náplň hydraulickým olejom</t>
  </si>
  <si>
    <t>záruka 24 mesiacov</t>
  </si>
  <si>
    <t>návod na obsluhu a technická dokumentácia</t>
  </si>
  <si>
    <t>Výpočet zmluvnej ceny</t>
  </si>
  <si>
    <t>pre časť 2. "Hydraulická zakružovačka plechov"</t>
  </si>
  <si>
    <t>PRÍLOHA č. 4 - časť 3. - Hydraulický CNC ohraňovací lis</t>
  </si>
  <si>
    <t>Všeoebecná charakteristika ponúkaného zariadenia:</t>
  </si>
  <si>
    <t xml:space="preserve">lisovacia sila </t>
  </si>
  <si>
    <t>min.320 -max.400 t</t>
  </si>
  <si>
    <t xml:space="preserve">pracovná dĺžka </t>
  </si>
  <si>
    <t>min.3000 -max.3100 mm</t>
  </si>
  <si>
    <t xml:space="preserve">priechod medzi stojanmi </t>
  </si>
  <si>
    <t>min.2600 -max.2800 mm</t>
  </si>
  <si>
    <t>približovacia rýchlosť pohybu barana</t>
  </si>
  <si>
    <t>min. 150 mm/s</t>
  </si>
  <si>
    <t>vzdialenosť medzi baranom a stolom</t>
  </si>
  <si>
    <t>min. 520 mm</t>
  </si>
  <si>
    <t xml:space="preserve">šírka stola </t>
  </si>
  <si>
    <t>min. 300 mm</t>
  </si>
  <si>
    <t>vyloženie v stojanoch</t>
  </si>
  <si>
    <t>min. 410 mm</t>
  </si>
  <si>
    <t>posuv zadného dorazu v osi X</t>
  </si>
  <si>
    <t>min. 600 mm</t>
  </si>
  <si>
    <t>min. 35 kW</t>
  </si>
  <si>
    <t>dotykový 2D grafický CNC riadiaci systém</t>
  </si>
  <si>
    <t>min. 15“</t>
  </si>
  <si>
    <t>4 CNC riadené osí lisu: Y1, Y2, X, R</t>
  </si>
  <si>
    <t>polohovanie osí zadného dorazu X a R: servomotormi</t>
  </si>
  <si>
    <t>priehyb stola: CNC automatický motorický systém</t>
  </si>
  <si>
    <t>horný nástroj: v celej pracovnej dĺžke, R=5mm, pevnosť nástroja min. 160 t/m</t>
  </si>
  <si>
    <t>spodný nástroj: v celej pracovnej dĺžke, 5 drážok V=30,40,80,100,150 mm, pevnosť nástroja min. 180 t/m</t>
  </si>
  <si>
    <t>bezpečnostná ochrana rúk: svetelný lúč pod špičkou horného nástroja</t>
  </si>
  <si>
    <t>predné podperné ramená: 2 ks vedené v lineárnom vedení</t>
  </si>
  <si>
    <t>softvér riadenia lisu určený pre inštalovanie do PC (pre programovanie v kancelárii a zálohovanie dát z CNC riadiaceho systému lisu)</t>
  </si>
  <si>
    <t>systém automatického laserového odmeriavania uhlu ohybu</t>
  </si>
  <si>
    <t xml:space="preserve">systém spolupracujúci s CNC riadiacim systémom </t>
  </si>
  <si>
    <t>meranie na princípe odrazov laserových lúčov z oboch ramien ohybu</t>
  </si>
  <si>
    <t>automatické zmeranie odpruženia a automatická korekcia uhlu</t>
  </si>
  <si>
    <t>citlivosť: merania uhlu +/- 0,5°</t>
  </si>
  <si>
    <t>rozsah práce: pre ohyby medzi 70°a 160°</t>
  </si>
  <si>
    <t>možnosť zmerať výsledný uhol ohybu v cele pracovnej dĺžke lisu</t>
  </si>
  <si>
    <t>doprava lisu na miesto inštalácie</t>
  </si>
  <si>
    <t>časť 3:  Hydraulický CNC ohraňovací lis</t>
  </si>
  <si>
    <t>Identifikácia uchádzača:</t>
  </si>
  <si>
    <t xml:space="preserve">min. 140 - max.300 m2 </t>
  </si>
  <si>
    <t>zaškolenie</t>
  </si>
  <si>
    <t>vyloženie zakružovačky, inštalácia</t>
  </si>
  <si>
    <t xml:space="preserve">Vypĺňajú sa farebne označené polia, spôsobom podľa bodu B v časti B1 súťažných podkladov </t>
  </si>
  <si>
    <t>zaškolenie obsluhy</t>
  </si>
  <si>
    <t>vyloženie lisu, inštalácia</t>
  </si>
  <si>
    <t>Vybavenie lisu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</si>
</sst>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 CE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2"/>
      <color theme="1"/>
      <name val="Arial Black"/>
      <family val="2"/>
      <charset val="238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9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4" fillId="2" borderId="0" xfId="0" applyFont="1" applyFill="1" applyAlignment="1">
      <alignment horizontal="left" vertical="top"/>
    </xf>
    <xf numFmtId="0" fontId="3" fillId="4" borderId="8" xfId="0" applyFont="1" applyFill="1" applyBorder="1" applyAlignment="1">
      <alignment horizontal="left" vertical="top" wrapText="1"/>
    </xf>
    <xf numFmtId="49" fontId="2" fillId="5" borderId="4" xfId="0" applyNumberFormat="1" applyFont="1" applyFill="1" applyBorder="1" applyAlignment="1">
      <alignment horizontal="left" vertical="top" wrapText="1"/>
    </xf>
    <xf numFmtId="49" fontId="2" fillId="5" borderId="1" xfId="0" applyNumberFormat="1" applyFont="1" applyFill="1" applyBorder="1" applyAlignment="1">
      <alignment horizontal="left" vertical="top" wrapText="1"/>
    </xf>
    <xf numFmtId="49" fontId="3" fillId="4" borderId="6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3" fillId="4" borderId="8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top"/>
    </xf>
    <xf numFmtId="0" fontId="3" fillId="2" borderId="3" xfId="0" applyFont="1" applyFill="1" applyBorder="1" applyAlignment="1">
      <alignment horizontal="left" vertical="top" textRotation="90"/>
    </xf>
    <xf numFmtId="0" fontId="2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0" fontId="3" fillId="4" borderId="13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vertical="center" textRotation="90"/>
    </xf>
    <xf numFmtId="0" fontId="3" fillId="6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textRotation="90" wrapText="1"/>
    </xf>
    <xf numFmtId="0" fontId="3" fillId="6" borderId="8" xfId="0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4" fontId="2" fillId="6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horizontal="left" vertical="top" wrapText="1"/>
    </xf>
    <xf numFmtId="0" fontId="2" fillId="5" borderId="8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top"/>
    </xf>
    <xf numFmtId="4" fontId="3" fillId="5" borderId="1" xfId="0" applyNumberFormat="1" applyFont="1" applyFill="1" applyBorder="1" applyAlignment="1">
      <alignment horizontal="right" vertical="top" wrapText="1"/>
    </xf>
    <xf numFmtId="4" fontId="2" fillId="5" borderId="1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/>
    </xf>
    <xf numFmtId="0" fontId="3" fillId="4" borderId="13" xfId="0" applyFont="1" applyFill="1" applyBorder="1" applyAlignment="1">
      <alignment horizontal="right" vertical="top"/>
    </xf>
    <xf numFmtId="0" fontId="2" fillId="2" borderId="12" xfId="0" applyFont="1" applyFill="1" applyBorder="1" applyAlignment="1">
      <alignment horizontal="right" vertical="top" wrapText="1"/>
    </xf>
    <xf numFmtId="0" fontId="2" fillId="2" borderId="14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top" wrapText="1"/>
    </xf>
    <xf numFmtId="0" fontId="3" fillId="4" borderId="8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vertical="center" textRotation="90" wrapText="1"/>
    </xf>
    <xf numFmtId="0" fontId="3" fillId="2" borderId="4" xfId="0" applyFont="1" applyFill="1" applyBorder="1" applyAlignment="1">
      <alignment horizontal="left" vertical="top" textRotation="90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textRotation="90"/>
    </xf>
    <xf numFmtId="0" fontId="3" fillId="4" borderId="11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3" fillId="6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3" fillId="6" borderId="8" xfId="0" applyFont="1" applyFill="1" applyBorder="1" applyAlignment="1">
      <alignment horizontal="left" vertical="top"/>
    </xf>
    <xf numFmtId="0" fontId="3" fillId="6" borderId="6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/>
    </xf>
    <xf numFmtId="0" fontId="2" fillId="5" borderId="7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top" wrapText="1"/>
    </xf>
    <xf numFmtId="0" fontId="2" fillId="5" borderId="9" xfId="0" applyFont="1" applyFill="1" applyBorder="1" applyAlignment="1">
      <alignment horizontal="left" vertical="top" wrapText="1"/>
    </xf>
    <xf numFmtId="0" fontId="2" fillId="5" borderId="13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3" fontId="9" fillId="2" borderId="0" xfId="0" applyNumberFormat="1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left" vertical="top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72"/>
  <sheetViews>
    <sheetView topLeftCell="A66" zoomScale="130" zoomScaleNormal="130" workbookViewId="0">
      <selection activeCell="C75" sqref="C75"/>
    </sheetView>
  </sheetViews>
  <sheetFormatPr defaultColWidth="9.109375" defaultRowHeight="13.8" x14ac:dyDescent="0.25"/>
  <cols>
    <col min="1" max="1" width="4.109375" style="10" customWidth="1"/>
    <col min="2" max="2" width="3.5546875" style="1" customWidth="1"/>
    <col min="3" max="3" width="41.6640625" style="7" customWidth="1"/>
    <col min="4" max="5" width="20.6640625" style="7" customWidth="1"/>
    <col min="6" max="16384" width="9.109375" style="1"/>
  </cols>
  <sheetData>
    <row r="1" spans="1:5" s="6" customFormat="1" ht="18" customHeight="1" x14ac:dyDescent="0.25">
      <c r="A1" s="76" t="s">
        <v>62</v>
      </c>
      <c r="B1" s="76"/>
      <c r="C1" s="76"/>
      <c r="D1" s="76"/>
      <c r="E1" s="76"/>
    </row>
    <row r="2" spans="1:5" s="6" customFormat="1" ht="12.75" customHeight="1" x14ac:dyDescent="0.25">
      <c r="A2" s="56"/>
      <c r="B2" s="56"/>
      <c r="C2" s="56"/>
      <c r="D2" s="56"/>
      <c r="E2" s="56"/>
    </row>
    <row r="3" spans="1:5" s="6" customFormat="1" ht="18" customHeight="1" x14ac:dyDescent="0.45">
      <c r="A3" s="83" t="s">
        <v>65</v>
      </c>
      <c r="B3" s="83"/>
      <c r="C3" s="83"/>
      <c r="D3" s="83"/>
      <c r="E3" s="83"/>
    </row>
    <row r="4" spans="1:5" s="6" customFormat="1" ht="12.75" customHeight="1" x14ac:dyDescent="0.25">
      <c r="A4" s="56"/>
      <c r="B4" s="56"/>
      <c r="C4" s="56"/>
      <c r="D4" s="56"/>
      <c r="E4" s="56"/>
    </row>
    <row r="5" spans="1:5" s="6" customFormat="1" ht="12.75" customHeight="1" x14ac:dyDescent="0.25">
      <c r="A5" s="56"/>
      <c r="B5" s="56"/>
      <c r="C5" s="58" t="s">
        <v>66</v>
      </c>
      <c r="D5" s="84" t="s">
        <v>69</v>
      </c>
      <c r="E5" s="84"/>
    </row>
    <row r="6" spans="1:5" s="6" customFormat="1" ht="12.75" customHeight="1" x14ac:dyDescent="0.25">
      <c r="A6" s="56"/>
      <c r="B6" s="56"/>
      <c r="C6" s="58" t="s">
        <v>67</v>
      </c>
      <c r="D6" s="84" t="s">
        <v>70</v>
      </c>
      <c r="E6" s="84"/>
    </row>
    <row r="7" spans="1:5" s="6" customFormat="1" ht="12.75" customHeight="1" x14ac:dyDescent="0.25">
      <c r="A7" s="56"/>
      <c r="B7" s="56"/>
      <c r="C7" s="58" t="s">
        <v>68</v>
      </c>
      <c r="D7" s="85">
        <v>36509833</v>
      </c>
      <c r="E7" s="85"/>
    </row>
    <row r="8" spans="1:5" s="6" customFormat="1" ht="12.75" customHeight="1" x14ac:dyDescent="0.25">
      <c r="A8" s="60" t="s">
        <v>71</v>
      </c>
      <c r="B8" s="56"/>
      <c r="C8" s="58"/>
      <c r="D8" s="59"/>
      <c r="E8" s="59"/>
    </row>
    <row r="9" spans="1:5" s="6" customFormat="1" ht="12.75" customHeight="1" x14ac:dyDescent="0.25">
      <c r="A9" s="86" t="s">
        <v>72</v>
      </c>
      <c r="B9" s="87"/>
      <c r="C9" s="87"/>
      <c r="D9" s="87"/>
      <c r="E9" s="88"/>
    </row>
    <row r="10" spans="1:5" ht="12.75" customHeight="1" x14ac:dyDescent="0.25"/>
    <row r="11" spans="1:5" x14ac:dyDescent="0.25">
      <c r="A11" s="12" t="s">
        <v>141</v>
      </c>
    </row>
    <row r="12" spans="1:5" x14ac:dyDescent="0.25">
      <c r="A12" s="77"/>
      <c r="B12" s="78"/>
      <c r="C12" s="78"/>
      <c r="D12" s="78"/>
      <c r="E12" s="79"/>
    </row>
    <row r="13" spans="1:5" x14ac:dyDescent="0.25">
      <c r="A13" s="80"/>
      <c r="B13" s="81"/>
      <c r="C13" s="81"/>
      <c r="D13" s="81"/>
      <c r="E13" s="82"/>
    </row>
    <row r="14" spans="1:5" x14ac:dyDescent="0.25">
      <c r="A14" s="12" t="s">
        <v>61</v>
      </c>
    </row>
    <row r="15" spans="1:5" x14ac:dyDescent="0.25">
      <c r="A15" s="77"/>
      <c r="B15" s="78"/>
      <c r="C15" s="78"/>
      <c r="D15" s="78"/>
      <c r="E15" s="79"/>
    </row>
    <row r="16" spans="1:5" x14ac:dyDescent="0.25">
      <c r="A16" s="80"/>
      <c r="B16" s="81"/>
      <c r="C16" s="81"/>
      <c r="D16" s="81"/>
      <c r="E16" s="82"/>
    </row>
    <row r="17" spans="1:6" x14ac:dyDescent="0.25">
      <c r="A17" s="12" t="s">
        <v>43</v>
      </c>
    </row>
    <row r="18" spans="1:6" x14ac:dyDescent="0.25">
      <c r="A18" s="77"/>
      <c r="B18" s="78"/>
      <c r="C18" s="78"/>
      <c r="D18" s="78"/>
      <c r="E18" s="79"/>
    </row>
    <row r="19" spans="1:6" x14ac:dyDescent="0.25">
      <c r="A19" s="80"/>
      <c r="B19" s="81"/>
      <c r="C19" s="81"/>
      <c r="D19" s="81"/>
      <c r="E19" s="82"/>
    </row>
    <row r="21" spans="1:6" ht="39.75" customHeight="1" x14ac:dyDescent="0.25">
      <c r="A21" s="61" t="s">
        <v>49</v>
      </c>
      <c r="B21" s="61" t="s">
        <v>48</v>
      </c>
      <c r="C21" s="62" t="s">
        <v>2</v>
      </c>
      <c r="D21" s="62" t="s">
        <v>27</v>
      </c>
      <c r="E21" s="63" t="s">
        <v>28</v>
      </c>
    </row>
    <row r="22" spans="1:6" x14ac:dyDescent="0.25">
      <c r="A22" s="31" t="s">
        <v>50</v>
      </c>
      <c r="B22" s="74" t="s">
        <v>51</v>
      </c>
      <c r="C22" s="74"/>
      <c r="D22" s="74"/>
      <c r="E22" s="75"/>
      <c r="F22" s="23"/>
    </row>
    <row r="23" spans="1:6" ht="12.75" customHeight="1" x14ac:dyDescent="0.25">
      <c r="A23" s="30"/>
      <c r="B23" s="47"/>
      <c r="C23" s="28" t="s">
        <v>42</v>
      </c>
      <c r="D23" s="28"/>
      <c r="E23" s="29"/>
      <c r="F23" s="23"/>
    </row>
    <row r="24" spans="1:6" x14ac:dyDescent="0.25">
      <c r="A24" s="32"/>
      <c r="B24" s="48">
        <v>1</v>
      </c>
      <c r="C24" s="3" t="s">
        <v>3</v>
      </c>
      <c r="D24" s="18" t="s">
        <v>29</v>
      </c>
      <c r="E24" s="14"/>
    </row>
    <row r="25" spans="1:6" x14ac:dyDescent="0.25">
      <c r="A25" s="32"/>
      <c r="B25" s="49">
        <v>2</v>
      </c>
      <c r="C25" s="5" t="s">
        <v>4</v>
      </c>
      <c r="D25" s="19" t="s">
        <v>30</v>
      </c>
      <c r="E25" s="15"/>
    </row>
    <row r="26" spans="1:6" x14ac:dyDescent="0.25">
      <c r="A26" s="32"/>
      <c r="B26" s="49">
        <v>3</v>
      </c>
      <c r="C26" s="5" t="s">
        <v>5</v>
      </c>
      <c r="D26" s="19" t="s">
        <v>31</v>
      </c>
      <c r="E26" s="15"/>
    </row>
    <row r="27" spans="1:6" x14ac:dyDescent="0.25">
      <c r="A27" s="32"/>
      <c r="B27" s="49">
        <v>4</v>
      </c>
      <c r="C27" s="5" t="s">
        <v>6</v>
      </c>
      <c r="D27" s="19" t="s">
        <v>32</v>
      </c>
      <c r="E27" s="15"/>
    </row>
    <row r="28" spans="1:6" x14ac:dyDescent="0.25">
      <c r="A28" s="32"/>
      <c r="B28" s="49">
        <v>5</v>
      </c>
      <c r="C28" s="5" t="s">
        <v>7</v>
      </c>
      <c r="D28" s="19" t="s">
        <v>1</v>
      </c>
      <c r="E28" s="15"/>
    </row>
    <row r="29" spans="1:6" x14ac:dyDescent="0.25">
      <c r="A29" s="32"/>
      <c r="B29" s="49">
        <v>6</v>
      </c>
      <c r="C29" s="5" t="s">
        <v>8</v>
      </c>
      <c r="D29" s="19" t="s">
        <v>1</v>
      </c>
      <c r="E29" s="15"/>
    </row>
    <row r="30" spans="1:6" x14ac:dyDescent="0.25">
      <c r="A30" s="32"/>
      <c r="B30" s="49">
        <v>7</v>
      </c>
      <c r="C30" s="5" t="s">
        <v>9</v>
      </c>
      <c r="D30" s="19" t="s">
        <v>33</v>
      </c>
      <c r="E30" s="15"/>
    </row>
    <row r="31" spans="1:6" ht="41.4" x14ac:dyDescent="0.25">
      <c r="A31" s="32"/>
      <c r="B31" s="49">
        <v>8</v>
      </c>
      <c r="C31" s="5" t="s">
        <v>10</v>
      </c>
      <c r="D31" s="19" t="s">
        <v>1</v>
      </c>
      <c r="E31" s="15"/>
    </row>
    <row r="32" spans="1:6" ht="27.6" x14ac:dyDescent="0.25">
      <c r="A32" s="32"/>
      <c r="B32" s="49">
        <v>9</v>
      </c>
      <c r="C32" s="5" t="s">
        <v>11</v>
      </c>
      <c r="D32" s="19" t="s">
        <v>1</v>
      </c>
      <c r="E32" s="15"/>
    </row>
    <row r="33" spans="1:5" ht="27.6" x14ac:dyDescent="0.25">
      <c r="A33" s="32"/>
      <c r="B33" s="50">
        <v>10</v>
      </c>
      <c r="C33" s="5" t="s">
        <v>12</v>
      </c>
      <c r="D33" s="19" t="s">
        <v>1</v>
      </c>
      <c r="E33" s="15"/>
    </row>
    <row r="34" spans="1:5" x14ac:dyDescent="0.25">
      <c r="A34" s="32"/>
      <c r="B34" s="51"/>
      <c r="C34" s="13" t="s">
        <v>13</v>
      </c>
      <c r="D34" s="20"/>
      <c r="E34" s="16"/>
    </row>
    <row r="35" spans="1:5" ht="27.6" x14ac:dyDescent="0.25">
      <c r="A35" s="32"/>
      <c r="B35" s="48">
        <v>11</v>
      </c>
      <c r="C35" s="5" t="s">
        <v>13</v>
      </c>
      <c r="D35" s="19" t="s">
        <v>34</v>
      </c>
      <c r="E35" s="15"/>
    </row>
    <row r="36" spans="1:5" ht="27.6" x14ac:dyDescent="0.25">
      <c r="A36" s="32"/>
      <c r="B36" s="50">
        <v>12</v>
      </c>
      <c r="C36" s="5" t="s">
        <v>14</v>
      </c>
      <c r="D36" s="19" t="s">
        <v>1</v>
      </c>
      <c r="E36" s="15"/>
    </row>
    <row r="37" spans="1:5" x14ac:dyDescent="0.25">
      <c r="A37" s="32"/>
      <c r="B37" s="51"/>
      <c r="C37" s="13" t="s">
        <v>15</v>
      </c>
      <c r="D37" s="20"/>
      <c r="E37" s="16"/>
    </row>
    <row r="38" spans="1:5" x14ac:dyDescent="0.25">
      <c r="A38" s="32"/>
      <c r="B38" s="48">
        <v>13</v>
      </c>
      <c r="C38" s="5" t="s">
        <v>15</v>
      </c>
      <c r="D38" s="19" t="s">
        <v>35</v>
      </c>
      <c r="E38" s="15"/>
    </row>
    <row r="39" spans="1:5" x14ac:dyDescent="0.25">
      <c r="A39" s="32"/>
      <c r="B39" s="49">
        <v>14</v>
      </c>
      <c r="C39" s="5" t="s">
        <v>16</v>
      </c>
      <c r="D39" s="19" t="s">
        <v>17</v>
      </c>
      <c r="E39" s="15"/>
    </row>
    <row r="40" spans="1:5" ht="27.6" x14ac:dyDescent="0.25">
      <c r="A40" s="32"/>
      <c r="B40" s="49">
        <v>15</v>
      </c>
      <c r="C40" s="5" t="s">
        <v>18</v>
      </c>
      <c r="D40" s="19" t="s">
        <v>36</v>
      </c>
      <c r="E40" s="15"/>
    </row>
    <row r="41" spans="1:5" ht="27.6" x14ac:dyDescent="0.25">
      <c r="A41" s="32"/>
      <c r="B41" s="49">
        <v>16</v>
      </c>
      <c r="C41" s="5" t="s">
        <v>19</v>
      </c>
      <c r="D41" s="19" t="s">
        <v>1</v>
      </c>
      <c r="E41" s="15"/>
    </row>
    <row r="42" spans="1:5" x14ac:dyDescent="0.25">
      <c r="A42" s="32"/>
      <c r="B42" s="49">
        <v>17</v>
      </c>
      <c r="C42" s="5" t="s">
        <v>20</v>
      </c>
      <c r="D42" s="19" t="s">
        <v>37</v>
      </c>
      <c r="E42" s="15"/>
    </row>
    <row r="43" spans="1:5" x14ac:dyDescent="0.25">
      <c r="A43" s="32"/>
      <c r="B43" s="49">
        <v>18</v>
      </c>
      <c r="C43" s="5" t="s">
        <v>21</v>
      </c>
      <c r="D43" s="19" t="s">
        <v>38</v>
      </c>
      <c r="E43" s="15"/>
    </row>
    <row r="44" spans="1:5" x14ac:dyDescent="0.25">
      <c r="A44" s="32"/>
      <c r="B44" s="50">
        <v>19</v>
      </c>
      <c r="C44" s="5" t="s">
        <v>22</v>
      </c>
      <c r="D44" s="19" t="s">
        <v>39</v>
      </c>
      <c r="E44" s="15"/>
    </row>
    <row r="45" spans="1:5" x14ac:dyDescent="0.25">
      <c r="A45" s="32"/>
      <c r="B45" s="51"/>
      <c r="C45" s="13" t="s">
        <v>41</v>
      </c>
      <c r="D45" s="20"/>
      <c r="E45" s="16"/>
    </row>
    <row r="46" spans="1:5" ht="27.6" x14ac:dyDescent="0.25">
      <c r="A46" s="32"/>
      <c r="B46" s="48">
        <v>20</v>
      </c>
      <c r="C46" s="5" t="s">
        <v>23</v>
      </c>
      <c r="D46" s="19" t="s">
        <v>40</v>
      </c>
      <c r="E46" s="15"/>
    </row>
    <row r="47" spans="1:5" ht="27.6" x14ac:dyDescent="0.25">
      <c r="A47" s="32"/>
      <c r="B47" s="49">
        <v>21</v>
      </c>
      <c r="C47" s="5" t="s">
        <v>24</v>
      </c>
      <c r="D47" s="19" t="s">
        <v>142</v>
      </c>
      <c r="E47" s="15"/>
    </row>
    <row r="48" spans="1:5" ht="41.4" x14ac:dyDescent="0.25">
      <c r="A48" s="32"/>
      <c r="B48" s="49">
        <v>22</v>
      </c>
      <c r="C48" s="5" t="s">
        <v>25</v>
      </c>
      <c r="D48" s="19" t="s">
        <v>1</v>
      </c>
      <c r="E48" s="15"/>
    </row>
    <row r="49" spans="1:6" ht="27.6" x14ac:dyDescent="0.25">
      <c r="A49" s="52"/>
      <c r="B49" s="50">
        <v>23</v>
      </c>
      <c r="C49" s="5" t="s">
        <v>26</v>
      </c>
      <c r="D49" s="19" t="s">
        <v>1</v>
      </c>
      <c r="E49" s="15"/>
    </row>
    <row r="50" spans="1:6" ht="46.95" customHeight="1" x14ac:dyDescent="0.25">
      <c r="A50" s="1"/>
      <c r="B50" s="11"/>
      <c r="D50" s="17"/>
      <c r="E50" s="17"/>
    </row>
    <row r="51" spans="1:6" x14ac:dyDescent="0.25">
      <c r="A51" s="31" t="s">
        <v>52</v>
      </c>
      <c r="B51" s="74" t="s">
        <v>53</v>
      </c>
      <c r="C51" s="74"/>
      <c r="D51" s="74"/>
      <c r="E51" s="75"/>
      <c r="F51" s="23"/>
    </row>
    <row r="52" spans="1:6" ht="69" x14ac:dyDescent="0.25">
      <c r="A52" s="2"/>
      <c r="B52" s="25">
        <v>24</v>
      </c>
      <c r="C52" s="5" t="s">
        <v>44</v>
      </c>
      <c r="D52" s="21" t="s">
        <v>1</v>
      </c>
      <c r="E52" s="22"/>
    </row>
    <row r="53" spans="1:6" ht="55.2" x14ac:dyDescent="0.25">
      <c r="A53" s="24"/>
      <c r="B53" s="26">
        <v>25</v>
      </c>
      <c r="C53" s="5" t="s">
        <v>45</v>
      </c>
      <c r="D53" s="21" t="s">
        <v>1</v>
      </c>
      <c r="E53" s="22"/>
    </row>
    <row r="54" spans="1:6" ht="207" x14ac:dyDescent="0.25">
      <c r="A54" s="4"/>
      <c r="B54" s="26">
        <v>26</v>
      </c>
      <c r="C54" s="5" t="s">
        <v>46</v>
      </c>
      <c r="D54" s="21" t="s">
        <v>1</v>
      </c>
      <c r="E54" s="22"/>
    </row>
    <row r="55" spans="1:6" x14ac:dyDescent="0.25">
      <c r="A55" s="53"/>
      <c r="B55" s="27">
        <v>27</v>
      </c>
      <c r="C55" s="5" t="s">
        <v>47</v>
      </c>
      <c r="D55" s="21" t="s">
        <v>1</v>
      </c>
      <c r="E55" s="22"/>
    </row>
    <row r="58" spans="1:6" ht="17.399999999999999" x14ac:dyDescent="0.25">
      <c r="A58" s="57" t="s">
        <v>63</v>
      </c>
      <c r="D58" s="42"/>
      <c r="E58" s="42"/>
    </row>
    <row r="59" spans="1:6" ht="17.399999999999999" x14ac:dyDescent="0.25">
      <c r="A59" s="46" t="s">
        <v>64</v>
      </c>
      <c r="D59" s="42"/>
      <c r="E59" s="42"/>
    </row>
    <row r="61" spans="1:6" x14ac:dyDescent="0.25">
      <c r="A61" s="8" t="s">
        <v>49</v>
      </c>
      <c r="B61" s="8" t="s">
        <v>48</v>
      </c>
      <c r="C61" s="9" t="s">
        <v>60</v>
      </c>
      <c r="D61" s="9" t="s">
        <v>0</v>
      </c>
      <c r="E61" s="9" t="s">
        <v>58</v>
      </c>
    </row>
    <row r="62" spans="1:6" x14ac:dyDescent="0.25">
      <c r="A62" s="31" t="s">
        <v>50</v>
      </c>
      <c r="B62" s="33" t="s">
        <v>51</v>
      </c>
      <c r="C62" s="33"/>
      <c r="D62" s="54">
        <v>1</v>
      </c>
      <c r="E62" s="43"/>
    </row>
    <row r="63" spans="1:6" x14ac:dyDescent="0.25">
      <c r="A63" s="1"/>
      <c r="B63" s="11"/>
      <c r="D63" s="35"/>
      <c r="E63" s="37"/>
    </row>
    <row r="64" spans="1:6" x14ac:dyDescent="0.25">
      <c r="A64" s="31" t="s">
        <v>52</v>
      </c>
      <c r="B64" s="33" t="s">
        <v>53</v>
      </c>
      <c r="C64" s="33"/>
      <c r="D64" s="34"/>
      <c r="E64" s="36"/>
    </row>
    <row r="65" spans="1:5" x14ac:dyDescent="0.25">
      <c r="A65" s="2"/>
      <c r="B65" s="25">
        <v>24</v>
      </c>
      <c r="C65" s="5" t="s">
        <v>57</v>
      </c>
      <c r="D65" s="55">
        <v>1</v>
      </c>
      <c r="E65" s="45"/>
    </row>
    <row r="66" spans="1:5" x14ac:dyDescent="0.25">
      <c r="A66" s="24"/>
      <c r="B66" s="26">
        <v>25</v>
      </c>
      <c r="C66" s="5" t="s">
        <v>54</v>
      </c>
      <c r="D66" s="55">
        <v>1</v>
      </c>
      <c r="E66" s="45"/>
    </row>
    <row r="67" spans="1:5" x14ac:dyDescent="0.25">
      <c r="A67" s="4"/>
      <c r="B67" s="26">
        <v>26</v>
      </c>
      <c r="C67" s="5" t="s">
        <v>55</v>
      </c>
      <c r="D67" s="55">
        <v>1</v>
      </c>
      <c r="E67" s="45"/>
    </row>
    <row r="68" spans="1:5" x14ac:dyDescent="0.25">
      <c r="A68" s="53"/>
      <c r="B68" s="27">
        <v>27</v>
      </c>
      <c r="C68" s="5" t="s">
        <v>56</v>
      </c>
      <c r="D68" s="55">
        <v>1</v>
      </c>
      <c r="E68" s="45"/>
    </row>
    <row r="70" spans="1:5" x14ac:dyDescent="0.25">
      <c r="A70" s="41"/>
      <c r="B70" s="38"/>
      <c r="C70" s="39" t="s">
        <v>59</v>
      </c>
      <c r="D70" s="40"/>
      <c r="E70" s="44">
        <f>E62+SUM(E65:E68)</f>
        <v>0</v>
      </c>
    </row>
    <row r="72" spans="1:5" x14ac:dyDescent="0.25">
      <c r="A72" s="72" t="s">
        <v>145</v>
      </c>
    </row>
  </sheetData>
  <mergeCells count="11">
    <mergeCell ref="B22:E22"/>
    <mergeCell ref="B51:E51"/>
    <mergeCell ref="A1:E1"/>
    <mergeCell ref="A12:E13"/>
    <mergeCell ref="A15:E16"/>
    <mergeCell ref="A18:E19"/>
    <mergeCell ref="A3:E3"/>
    <mergeCell ref="D5:E5"/>
    <mergeCell ref="D6:E6"/>
    <mergeCell ref="D7:E7"/>
    <mergeCell ref="A9:E9"/>
  </mergeCells>
  <pageMargins left="0.82677165354330717" right="0.39370078740157483" top="0.51181102362204722" bottom="0.27559055118110237" header="0.43307086614173229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5"/>
  <sheetViews>
    <sheetView topLeftCell="A55" workbookViewId="0">
      <selection activeCell="E68" sqref="E68"/>
    </sheetView>
  </sheetViews>
  <sheetFormatPr defaultColWidth="9.109375" defaultRowHeight="13.8" x14ac:dyDescent="0.25"/>
  <cols>
    <col min="1" max="1" width="4.109375" style="10" customWidth="1"/>
    <col min="2" max="2" width="3.5546875" style="1" customWidth="1"/>
    <col min="3" max="3" width="41.6640625" style="7" customWidth="1"/>
    <col min="4" max="5" width="20.6640625" style="7" customWidth="1"/>
    <col min="6" max="16384" width="9.109375" style="1"/>
  </cols>
  <sheetData>
    <row r="1" spans="1:5" s="6" customFormat="1" ht="17.399999999999999" x14ac:dyDescent="0.25">
      <c r="A1" s="76" t="s">
        <v>73</v>
      </c>
      <c r="B1" s="76"/>
      <c r="C1" s="76"/>
      <c r="D1" s="76"/>
      <c r="E1" s="76"/>
    </row>
    <row r="2" spans="1:5" s="6" customFormat="1" ht="17.399999999999999" x14ac:dyDescent="0.25">
      <c r="A2" s="56"/>
      <c r="B2" s="56"/>
      <c r="C2" s="56"/>
      <c r="D2" s="56"/>
      <c r="E2" s="56"/>
    </row>
    <row r="3" spans="1:5" s="6" customFormat="1" ht="18" customHeight="1" x14ac:dyDescent="0.45">
      <c r="A3" s="83" t="s">
        <v>65</v>
      </c>
      <c r="B3" s="83"/>
      <c r="C3" s="83"/>
      <c r="D3" s="83"/>
      <c r="E3" s="83"/>
    </row>
    <row r="4" spans="1:5" s="6" customFormat="1" ht="12.75" customHeight="1" x14ac:dyDescent="0.25">
      <c r="A4" s="56"/>
      <c r="B4" s="56"/>
      <c r="C4" s="56"/>
      <c r="D4" s="56"/>
      <c r="E4" s="56"/>
    </row>
    <row r="5" spans="1:5" s="6" customFormat="1" ht="12.75" customHeight="1" x14ac:dyDescent="0.25">
      <c r="A5" s="56"/>
      <c r="B5" s="56"/>
      <c r="C5" s="58" t="s">
        <v>66</v>
      </c>
      <c r="D5" s="84" t="s">
        <v>69</v>
      </c>
      <c r="E5" s="84"/>
    </row>
    <row r="6" spans="1:5" s="6" customFormat="1" ht="12.75" customHeight="1" x14ac:dyDescent="0.25">
      <c r="A6" s="56"/>
      <c r="B6" s="56"/>
      <c r="C6" s="58" t="s">
        <v>67</v>
      </c>
      <c r="D6" s="84" t="s">
        <v>70</v>
      </c>
      <c r="E6" s="84"/>
    </row>
    <row r="7" spans="1:5" s="6" customFormat="1" ht="12.75" customHeight="1" x14ac:dyDescent="0.25">
      <c r="A7" s="56"/>
      <c r="B7" s="56"/>
      <c r="C7" s="58" t="s">
        <v>68</v>
      </c>
      <c r="D7" s="85">
        <v>36509833</v>
      </c>
      <c r="E7" s="85"/>
    </row>
    <row r="8" spans="1:5" s="6" customFormat="1" ht="12.75" customHeight="1" x14ac:dyDescent="0.25">
      <c r="A8" s="60" t="s">
        <v>71</v>
      </c>
      <c r="B8" s="56"/>
      <c r="C8" s="58"/>
      <c r="D8" s="64"/>
      <c r="E8" s="64"/>
    </row>
    <row r="9" spans="1:5" s="6" customFormat="1" ht="12.75" customHeight="1" x14ac:dyDescent="0.25">
      <c r="A9" s="86" t="s">
        <v>72</v>
      </c>
      <c r="B9" s="87"/>
      <c r="C9" s="87"/>
      <c r="D9" s="87"/>
      <c r="E9" s="88"/>
    </row>
    <row r="11" spans="1:5" x14ac:dyDescent="0.25">
      <c r="A11" s="12" t="s">
        <v>141</v>
      </c>
    </row>
    <row r="12" spans="1:5" x14ac:dyDescent="0.25">
      <c r="A12" s="77"/>
      <c r="B12" s="78"/>
      <c r="C12" s="78"/>
      <c r="D12" s="78"/>
      <c r="E12" s="79"/>
    </row>
    <row r="13" spans="1:5" x14ac:dyDescent="0.25">
      <c r="A13" s="80"/>
      <c r="B13" s="81"/>
      <c r="C13" s="81"/>
      <c r="D13" s="81"/>
      <c r="E13" s="82"/>
    </row>
    <row r="14" spans="1:5" x14ac:dyDescent="0.25">
      <c r="A14" s="12" t="s">
        <v>61</v>
      </c>
    </row>
    <row r="15" spans="1:5" x14ac:dyDescent="0.25">
      <c r="A15" s="77"/>
      <c r="B15" s="78"/>
      <c r="C15" s="78"/>
      <c r="D15" s="78"/>
      <c r="E15" s="79"/>
    </row>
    <row r="16" spans="1:5" x14ac:dyDescent="0.25">
      <c r="A16" s="80"/>
      <c r="B16" s="81"/>
      <c r="C16" s="81"/>
      <c r="D16" s="81"/>
      <c r="E16" s="82"/>
    </row>
    <row r="17" spans="1:6" x14ac:dyDescent="0.25">
      <c r="A17" s="12" t="s">
        <v>43</v>
      </c>
    </row>
    <row r="18" spans="1:6" x14ac:dyDescent="0.25">
      <c r="A18" s="77"/>
      <c r="B18" s="78"/>
      <c r="C18" s="78"/>
      <c r="D18" s="78"/>
      <c r="E18" s="79"/>
    </row>
    <row r="19" spans="1:6" x14ac:dyDescent="0.25">
      <c r="A19" s="80"/>
      <c r="B19" s="81"/>
      <c r="C19" s="81"/>
      <c r="D19" s="81"/>
      <c r="E19" s="82"/>
    </row>
    <row r="21" spans="1:6" ht="39.75" customHeight="1" x14ac:dyDescent="0.25">
      <c r="A21" s="8" t="s">
        <v>49</v>
      </c>
      <c r="B21" s="8" t="s">
        <v>48</v>
      </c>
      <c r="C21" s="9" t="s">
        <v>2</v>
      </c>
      <c r="D21" s="9" t="s">
        <v>27</v>
      </c>
      <c r="E21" s="65" t="s">
        <v>28</v>
      </c>
    </row>
    <row r="22" spans="1:6" x14ac:dyDescent="0.25">
      <c r="A22" s="31" t="s">
        <v>50</v>
      </c>
      <c r="B22" s="74" t="s">
        <v>51</v>
      </c>
      <c r="C22" s="74"/>
      <c r="D22" s="74"/>
      <c r="E22" s="75"/>
      <c r="F22" s="23"/>
    </row>
    <row r="23" spans="1:6" ht="12.75" customHeight="1" x14ac:dyDescent="0.25">
      <c r="A23" s="66"/>
      <c r="B23" s="47"/>
      <c r="C23" s="28" t="s">
        <v>74</v>
      </c>
      <c r="D23" s="28"/>
      <c r="E23" s="29"/>
      <c r="F23" s="23"/>
    </row>
    <row r="24" spans="1:6" x14ac:dyDescent="0.25">
      <c r="A24" s="32"/>
      <c r="B24" s="48">
        <v>1</v>
      </c>
      <c r="C24" s="3" t="s">
        <v>75</v>
      </c>
      <c r="D24" s="18" t="s">
        <v>76</v>
      </c>
      <c r="E24" s="14"/>
    </row>
    <row r="25" spans="1:6" x14ac:dyDescent="0.25">
      <c r="A25" s="32"/>
      <c r="B25" s="49">
        <v>2</v>
      </c>
      <c r="C25" s="5" t="s">
        <v>77</v>
      </c>
      <c r="D25" s="18" t="s">
        <v>78</v>
      </c>
      <c r="E25" s="15"/>
    </row>
    <row r="26" spans="1:6" x14ac:dyDescent="0.25">
      <c r="A26" s="32"/>
      <c r="B26" s="49">
        <v>3</v>
      </c>
      <c r="C26" s="5" t="s">
        <v>79</v>
      </c>
      <c r="D26" s="19" t="s">
        <v>80</v>
      </c>
      <c r="E26" s="15"/>
    </row>
    <row r="27" spans="1:6" ht="27.6" x14ac:dyDescent="0.25">
      <c r="A27" s="32"/>
      <c r="B27" s="49">
        <v>4</v>
      </c>
      <c r="C27" s="5" t="s">
        <v>81</v>
      </c>
      <c r="D27" s="19" t="s">
        <v>82</v>
      </c>
      <c r="E27" s="15"/>
    </row>
    <row r="28" spans="1:6" ht="27.6" x14ac:dyDescent="0.25">
      <c r="A28" s="32"/>
      <c r="B28" s="49">
        <v>5</v>
      </c>
      <c r="C28" s="5" t="s">
        <v>83</v>
      </c>
      <c r="D28" s="19" t="s">
        <v>84</v>
      </c>
      <c r="E28" s="15"/>
    </row>
    <row r="29" spans="1:6" ht="27.6" x14ac:dyDescent="0.25">
      <c r="A29" s="32"/>
      <c r="B29" s="49">
        <v>6</v>
      </c>
      <c r="C29" s="5" t="s">
        <v>85</v>
      </c>
      <c r="D29" s="19" t="s">
        <v>86</v>
      </c>
      <c r="E29" s="15"/>
    </row>
    <row r="30" spans="1:6" x14ac:dyDescent="0.25">
      <c r="A30" s="32"/>
      <c r="B30" s="49">
        <v>7</v>
      </c>
      <c r="C30" s="5" t="s">
        <v>87</v>
      </c>
      <c r="D30" s="19" t="s">
        <v>88</v>
      </c>
      <c r="E30" s="15"/>
    </row>
    <row r="31" spans="1:6" x14ac:dyDescent="0.25">
      <c r="A31" s="32"/>
      <c r="B31" s="67"/>
      <c r="C31" s="13" t="s">
        <v>89</v>
      </c>
      <c r="D31" s="20"/>
      <c r="E31" s="16"/>
    </row>
    <row r="32" spans="1:6" x14ac:dyDescent="0.25">
      <c r="A32" s="32"/>
      <c r="B32" s="25">
        <v>8</v>
      </c>
      <c r="C32" s="68" t="s">
        <v>90</v>
      </c>
      <c r="D32" s="21" t="s">
        <v>1</v>
      </c>
      <c r="E32" s="15"/>
    </row>
    <row r="33" spans="1:5" ht="41.4" x14ac:dyDescent="0.25">
      <c r="A33" s="32"/>
      <c r="B33" s="26">
        <v>9</v>
      </c>
      <c r="C33" s="68" t="s">
        <v>91</v>
      </c>
      <c r="D33" s="21" t="s">
        <v>1</v>
      </c>
      <c r="E33" s="15"/>
    </row>
    <row r="34" spans="1:5" ht="27.6" x14ac:dyDescent="0.25">
      <c r="A34" s="32"/>
      <c r="B34" s="26">
        <v>10</v>
      </c>
      <c r="C34" s="68" t="s">
        <v>92</v>
      </c>
      <c r="D34" s="21" t="s">
        <v>1</v>
      </c>
      <c r="E34" s="15"/>
    </row>
    <row r="35" spans="1:5" ht="27.6" x14ac:dyDescent="0.25">
      <c r="A35" s="32"/>
      <c r="B35" s="26">
        <v>11</v>
      </c>
      <c r="C35" s="68" t="s">
        <v>93</v>
      </c>
      <c r="D35" s="21" t="s">
        <v>1</v>
      </c>
      <c r="E35" s="15"/>
    </row>
    <row r="36" spans="1:5" x14ac:dyDescent="0.25">
      <c r="A36" s="32"/>
      <c r="B36" s="26">
        <v>12</v>
      </c>
      <c r="C36" s="68" t="s">
        <v>94</v>
      </c>
      <c r="D36" s="21" t="s">
        <v>1</v>
      </c>
      <c r="E36" s="15"/>
    </row>
    <row r="37" spans="1:5" ht="27.6" x14ac:dyDescent="0.25">
      <c r="A37" s="32"/>
      <c r="B37" s="26">
        <v>13</v>
      </c>
      <c r="C37" s="68" t="s">
        <v>95</v>
      </c>
      <c r="D37" s="21" t="s">
        <v>1</v>
      </c>
      <c r="E37" s="15"/>
    </row>
    <row r="38" spans="1:5" ht="41.4" x14ac:dyDescent="0.25">
      <c r="A38" s="52"/>
      <c r="B38" s="27">
        <v>14</v>
      </c>
      <c r="C38" s="68" t="s">
        <v>96</v>
      </c>
      <c r="D38" s="21" t="s">
        <v>1</v>
      </c>
      <c r="E38" s="15"/>
    </row>
    <row r="39" spans="1:5" x14ac:dyDescent="0.25">
      <c r="A39" s="1"/>
      <c r="B39" s="11"/>
      <c r="D39" s="17"/>
      <c r="E39" s="17"/>
    </row>
    <row r="40" spans="1:5" x14ac:dyDescent="0.25">
      <c r="A40" s="31" t="s">
        <v>52</v>
      </c>
      <c r="B40" s="74" t="s">
        <v>53</v>
      </c>
      <c r="C40" s="74"/>
      <c r="D40" s="74"/>
      <c r="E40" s="75"/>
    </row>
    <row r="41" spans="1:5" x14ac:dyDescent="0.25">
      <c r="A41" s="2"/>
      <c r="B41" s="25">
        <v>15</v>
      </c>
      <c r="C41" s="5" t="s">
        <v>97</v>
      </c>
      <c r="D41" s="21" t="s">
        <v>1</v>
      </c>
      <c r="E41" s="22"/>
    </row>
    <row r="42" spans="1:5" x14ac:dyDescent="0.25">
      <c r="A42" s="24"/>
      <c r="B42" s="26">
        <v>16</v>
      </c>
      <c r="C42" s="5" t="s">
        <v>98</v>
      </c>
      <c r="D42" s="21" t="s">
        <v>1</v>
      </c>
      <c r="E42" s="22"/>
    </row>
    <row r="43" spans="1:5" x14ac:dyDescent="0.25">
      <c r="A43" s="4"/>
      <c r="B43" s="26">
        <v>17</v>
      </c>
      <c r="C43" s="5" t="s">
        <v>144</v>
      </c>
      <c r="D43" s="21" t="s">
        <v>1</v>
      </c>
      <c r="E43" s="22"/>
    </row>
    <row r="44" spans="1:5" x14ac:dyDescent="0.25">
      <c r="A44" s="4"/>
      <c r="B44" s="26">
        <v>18</v>
      </c>
      <c r="C44" s="5" t="s">
        <v>146</v>
      </c>
      <c r="D44" s="21" t="s">
        <v>1</v>
      </c>
      <c r="E44" s="22"/>
    </row>
    <row r="45" spans="1:5" x14ac:dyDescent="0.25">
      <c r="A45" s="4"/>
      <c r="B45" s="26">
        <v>19</v>
      </c>
      <c r="C45" s="5" t="s">
        <v>99</v>
      </c>
      <c r="D45" s="21" t="s">
        <v>1</v>
      </c>
      <c r="E45" s="22"/>
    </row>
    <row r="46" spans="1:5" x14ac:dyDescent="0.25">
      <c r="A46" s="53"/>
      <c r="B46" s="27">
        <v>20</v>
      </c>
      <c r="C46" s="5" t="s">
        <v>100</v>
      </c>
      <c r="D46" s="21" t="s">
        <v>1</v>
      </c>
      <c r="E46" s="22"/>
    </row>
    <row r="48" spans="1:5" ht="32.25" customHeight="1" x14ac:dyDescent="0.25"/>
    <row r="49" spans="1:5" ht="17.399999999999999" x14ac:dyDescent="0.25">
      <c r="A49" s="69" t="s">
        <v>101</v>
      </c>
      <c r="D49" s="42"/>
      <c r="E49" s="42"/>
    </row>
    <row r="50" spans="1:5" ht="17.399999999999999" x14ac:dyDescent="0.25">
      <c r="A50" s="46" t="s">
        <v>102</v>
      </c>
      <c r="D50" s="42"/>
      <c r="E50" s="42"/>
    </row>
    <row r="52" spans="1:5" x14ac:dyDescent="0.25">
      <c r="A52" s="8" t="s">
        <v>49</v>
      </c>
      <c r="B52" s="8" t="s">
        <v>48</v>
      </c>
      <c r="C52" s="9" t="s">
        <v>60</v>
      </c>
      <c r="D52" s="9" t="s">
        <v>0</v>
      </c>
      <c r="E52" s="9" t="s">
        <v>58</v>
      </c>
    </row>
    <row r="53" spans="1:5" x14ac:dyDescent="0.25">
      <c r="A53" s="31" t="s">
        <v>50</v>
      </c>
      <c r="B53" s="33" t="s">
        <v>51</v>
      </c>
      <c r="C53" s="33"/>
      <c r="D53" s="54">
        <v>1</v>
      </c>
      <c r="E53" s="43"/>
    </row>
    <row r="54" spans="1:5" x14ac:dyDescent="0.25">
      <c r="A54" s="1"/>
      <c r="B54" s="11"/>
      <c r="D54" s="35"/>
      <c r="E54" s="37"/>
    </row>
    <row r="55" spans="1:5" x14ac:dyDescent="0.25">
      <c r="A55" s="31" t="s">
        <v>52</v>
      </c>
      <c r="B55" s="33" t="s">
        <v>53</v>
      </c>
      <c r="C55" s="33"/>
      <c r="D55" s="34"/>
      <c r="E55" s="36"/>
    </row>
    <row r="56" spans="1:5" x14ac:dyDescent="0.25">
      <c r="A56" s="2"/>
      <c r="B56" s="25">
        <v>15</v>
      </c>
      <c r="C56" s="5" t="s">
        <v>97</v>
      </c>
      <c r="D56" s="55">
        <v>1</v>
      </c>
      <c r="E56" s="45"/>
    </row>
    <row r="57" spans="1:5" x14ac:dyDescent="0.25">
      <c r="A57" s="24"/>
      <c r="B57" s="26">
        <v>16</v>
      </c>
      <c r="C57" s="5" t="s">
        <v>98</v>
      </c>
      <c r="D57" s="55">
        <v>1</v>
      </c>
      <c r="E57" s="45"/>
    </row>
    <row r="58" spans="1:5" x14ac:dyDescent="0.25">
      <c r="A58" s="4"/>
      <c r="B58" s="26">
        <v>17</v>
      </c>
      <c r="C58" s="5" t="s">
        <v>144</v>
      </c>
      <c r="D58" s="55">
        <v>1</v>
      </c>
      <c r="E58" s="45"/>
    </row>
    <row r="59" spans="1:5" x14ac:dyDescent="0.25">
      <c r="A59" s="4"/>
      <c r="B59" s="26">
        <v>18</v>
      </c>
      <c r="C59" s="5" t="s">
        <v>143</v>
      </c>
      <c r="D59" s="55">
        <v>1</v>
      </c>
      <c r="E59" s="45"/>
    </row>
    <row r="60" spans="1:5" x14ac:dyDescent="0.25">
      <c r="A60" s="4"/>
      <c r="B60" s="26">
        <v>19</v>
      </c>
      <c r="C60" s="5" t="s">
        <v>99</v>
      </c>
      <c r="D60" s="55">
        <v>1</v>
      </c>
      <c r="E60" s="45"/>
    </row>
    <row r="61" spans="1:5" x14ac:dyDescent="0.25">
      <c r="A61" s="53"/>
      <c r="B61" s="27">
        <v>20</v>
      </c>
      <c r="C61" s="5" t="s">
        <v>100</v>
      </c>
      <c r="D61" s="55">
        <v>1</v>
      </c>
      <c r="E61" s="45"/>
    </row>
    <row r="63" spans="1:5" x14ac:dyDescent="0.25">
      <c r="A63" s="41"/>
      <c r="B63" s="38"/>
      <c r="C63" s="39" t="s">
        <v>59</v>
      </c>
      <c r="D63" s="40"/>
      <c r="E63" s="44">
        <f>E53+SUM(E56:E61)</f>
        <v>0</v>
      </c>
    </row>
    <row r="65" spans="1:1" x14ac:dyDescent="0.25">
      <c r="A65" s="73" t="s">
        <v>145</v>
      </c>
    </row>
  </sheetData>
  <mergeCells count="11">
    <mergeCell ref="A12:E13"/>
    <mergeCell ref="A15:E16"/>
    <mergeCell ref="A18:E19"/>
    <mergeCell ref="B22:E22"/>
    <mergeCell ref="B40:E40"/>
    <mergeCell ref="A9:E9"/>
    <mergeCell ref="A1:E1"/>
    <mergeCell ref="A3:E3"/>
    <mergeCell ref="D5:E5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76"/>
  <sheetViews>
    <sheetView tabSelected="1" topLeftCell="A66" workbookViewId="0">
      <selection activeCell="G71" sqref="G71"/>
    </sheetView>
  </sheetViews>
  <sheetFormatPr defaultColWidth="9.109375" defaultRowHeight="13.8" x14ac:dyDescent="0.25"/>
  <cols>
    <col min="1" max="1" width="4.109375" style="10" customWidth="1"/>
    <col min="2" max="2" width="3.5546875" style="1" customWidth="1"/>
    <col min="3" max="3" width="41.6640625" style="7" customWidth="1"/>
    <col min="4" max="5" width="20.6640625" style="7" customWidth="1"/>
    <col min="6" max="16384" width="9.109375" style="1"/>
  </cols>
  <sheetData>
    <row r="1" spans="1:5" s="6" customFormat="1" ht="17.399999999999999" x14ac:dyDescent="0.25">
      <c r="A1" s="76" t="s">
        <v>103</v>
      </c>
      <c r="B1" s="76"/>
      <c r="C1" s="76"/>
      <c r="D1" s="76"/>
      <c r="E1" s="76"/>
    </row>
    <row r="2" spans="1:5" s="6" customFormat="1" ht="17.399999999999999" x14ac:dyDescent="0.25">
      <c r="A2" s="56"/>
      <c r="B2" s="56"/>
      <c r="C2" s="56"/>
      <c r="D2" s="56"/>
      <c r="E2" s="56"/>
    </row>
    <row r="3" spans="1:5" s="6" customFormat="1" ht="18" customHeight="1" x14ac:dyDescent="0.45">
      <c r="A3" s="83" t="s">
        <v>65</v>
      </c>
      <c r="B3" s="83"/>
      <c r="C3" s="83"/>
      <c r="D3" s="83"/>
      <c r="E3" s="83"/>
    </row>
    <row r="4" spans="1:5" s="6" customFormat="1" ht="12.75" customHeight="1" x14ac:dyDescent="0.25">
      <c r="A4" s="56"/>
      <c r="B4" s="56"/>
      <c r="C4" s="56"/>
      <c r="D4" s="56"/>
      <c r="E4" s="56"/>
    </row>
    <row r="5" spans="1:5" s="6" customFormat="1" ht="12.75" customHeight="1" x14ac:dyDescent="0.25">
      <c r="A5" s="56"/>
      <c r="B5" s="56"/>
      <c r="C5" s="58" t="s">
        <v>66</v>
      </c>
      <c r="D5" s="84" t="s">
        <v>69</v>
      </c>
      <c r="E5" s="84"/>
    </row>
    <row r="6" spans="1:5" s="6" customFormat="1" ht="12.75" customHeight="1" x14ac:dyDescent="0.25">
      <c r="A6" s="56"/>
      <c r="B6" s="56"/>
      <c r="C6" s="58" t="s">
        <v>67</v>
      </c>
      <c r="D6" s="84" t="s">
        <v>70</v>
      </c>
      <c r="E6" s="84"/>
    </row>
    <row r="7" spans="1:5" s="6" customFormat="1" ht="12.75" customHeight="1" x14ac:dyDescent="0.25">
      <c r="A7" s="56"/>
      <c r="B7" s="56"/>
      <c r="C7" s="58" t="s">
        <v>68</v>
      </c>
      <c r="D7" s="85">
        <v>36509833</v>
      </c>
      <c r="E7" s="85"/>
    </row>
    <row r="8" spans="1:5" s="6" customFormat="1" ht="12.75" customHeight="1" x14ac:dyDescent="0.25">
      <c r="A8" s="60" t="s">
        <v>71</v>
      </c>
      <c r="B8" s="56"/>
      <c r="C8" s="58"/>
      <c r="D8" s="64"/>
      <c r="E8" s="64"/>
    </row>
    <row r="9" spans="1:5" s="6" customFormat="1" ht="12.75" customHeight="1" x14ac:dyDescent="0.25">
      <c r="A9" s="86" t="s">
        <v>72</v>
      </c>
      <c r="B9" s="87"/>
      <c r="C9" s="87"/>
      <c r="D9" s="87"/>
      <c r="E9" s="88"/>
    </row>
    <row r="11" spans="1:5" x14ac:dyDescent="0.25">
      <c r="A11" s="12" t="s">
        <v>141</v>
      </c>
    </row>
    <row r="12" spans="1:5" x14ac:dyDescent="0.25">
      <c r="A12" s="77"/>
      <c r="B12" s="78"/>
      <c r="C12" s="78"/>
      <c r="D12" s="78"/>
      <c r="E12" s="79"/>
    </row>
    <row r="13" spans="1:5" ht="13.8" customHeight="1" x14ac:dyDescent="0.25">
      <c r="A13" s="80"/>
      <c r="B13" s="81"/>
      <c r="C13" s="81"/>
      <c r="D13" s="81"/>
      <c r="E13" s="82"/>
    </row>
    <row r="14" spans="1:5" x14ac:dyDescent="0.25">
      <c r="A14" s="12" t="s">
        <v>104</v>
      </c>
    </row>
    <row r="15" spans="1:5" x14ac:dyDescent="0.25">
      <c r="A15" s="77"/>
      <c r="B15" s="78"/>
      <c r="C15" s="78"/>
      <c r="D15" s="78"/>
      <c r="E15" s="79"/>
    </row>
    <row r="16" spans="1:5" x14ac:dyDescent="0.25">
      <c r="A16" s="80"/>
      <c r="B16" s="81"/>
      <c r="C16" s="81"/>
      <c r="D16" s="81"/>
      <c r="E16" s="82"/>
    </row>
    <row r="17" spans="1:6" x14ac:dyDescent="0.25">
      <c r="A17" s="12" t="s">
        <v>43</v>
      </c>
    </row>
    <row r="18" spans="1:6" x14ac:dyDescent="0.25">
      <c r="A18" s="77"/>
      <c r="B18" s="78"/>
      <c r="C18" s="78"/>
      <c r="D18" s="78"/>
      <c r="E18" s="79"/>
    </row>
    <row r="19" spans="1:6" x14ac:dyDescent="0.25">
      <c r="A19" s="80"/>
      <c r="B19" s="81"/>
      <c r="C19" s="81"/>
      <c r="D19" s="81"/>
      <c r="E19" s="82"/>
    </row>
    <row r="21" spans="1:6" ht="39.75" customHeight="1" x14ac:dyDescent="0.25">
      <c r="A21" s="61" t="s">
        <v>49</v>
      </c>
      <c r="B21" s="61" t="s">
        <v>48</v>
      </c>
      <c r="C21" s="62" t="s">
        <v>2</v>
      </c>
      <c r="D21" s="62" t="s">
        <v>27</v>
      </c>
      <c r="E21" s="63" t="s">
        <v>28</v>
      </c>
    </row>
    <row r="22" spans="1:6" x14ac:dyDescent="0.25">
      <c r="A22" s="70" t="s">
        <v>50</v>
      </c>
      <c r="B22" s="74" t="s">
        <v>51</v>
      </c>
      <c r="C22" s="74"/>
      <c r="D22" s="74"/>
      <c r="E22" s="75"/>
      <c r="F22" s="23"/>
    </row>
    <row r="23" spans="1:6" ht="12.75" customHeight="1" x14ac:dyDescent="0.25">
      <c r="A23" s="66"/>
      <c r="B23" s="47"/>
      <c r="C23" s="28" t="s">
        <v>74</v>
      </c>
      <c r="D23" s="28"/>
      <c r="E23" s="29"/>
      <c r="F23" s="23"/>
    </row>
    <row r="24" spans="1:6" x14ac:dyDescent="0.25">
      <c r="A24" s="32"/>
      <c r="B24" s="48">
        <v>1</v>
      </c>
      <c r="C24" s="3" t="s">
        <v>105</v>
      </c>
      <c r="D24" s="18" t="s">
        <v>106</v>
      </c>
      <c r="E24" s="14"/>
    </row>
    <row r="25" spans="1:6" ht="27.6" x14ac:dyDescent="0.25">
      <c r="A25" s="32"/>
      <c r="B25" s="49">
        <v>2</v>
      </c>
      <c r="C25" s="5" t="s">
        <v>107</v>
      </c>
      <c r="D25" s="18" t="s">
        <v>108</v>
      </c>
      <c r="E25" s="15"/>
    </row>
    <row r="26" spans="1:6" ht="27.6" x14ac:dyDescent="0.25">
      <c r="A26" s="32"/>
      <c r="B26" s="49">
        <v>3</v>
      </c>
      <c r="C26" s="5" t="s">
        <v>109</v>
      </c>
      <c r="D26" s="18" t="s">
        <v>110</v>
      </c>
      <c r="E26" s="15"/>
    </row>
    <row r="27" spans="1:6" x14ac:dyDescent="0.25">
      <c r="A27" s="32"/>
      <c r="B27" s="49">
        <v>4</v>
      </c>
      <c r="C27" s="5" t="s">
        <v>111</v>
      </c>
      <c r="D27" s="19" t="s">
        <v>112</v>
      </c>
      <c r="E27" s="15"/>
    </row>
    <row r="28" spans="1:6" x14ac:dyDescent="0.25">
      <c r="A28" s="32"/>
      <c r="B28" s="49">
        <v>5</v>
      </c>
      <c r="C28" s="5" t="s">
        <v>113</v>
      </c>
      <c r="D28" s="19" t="s">
        <v>114</v>
      </c>
      <c r="E28" s="15"/>
    </row>
    <row r="29" spans="1:6" x14ac:dyDescent="0.25">
      <c r="A29" s="32"/>
      <c r="B29" s="49">
        <v>6</v>
      </c>
      <c r="C29" s="5" t="s">
        <v>115</v>
      </c>
      <c r="D29" s="19" t="s">
        <v>116</v>
      </c>
      <c r="E29" s="15"/>
    </row>
    <row r="30" spans="1:6" x14ac:dyDescent="0.25">
      <c r="A30" s="32"/>
      <c r="B30" s="49">
        <v>7</v>
      </c>
      <c r="C30" s="5" t="s">
        <v>117</v>
      </c>
      <c r="D30" s="19" t="s">
        <v>118</v>
      </c>
      <c r="E30" s="15"/>
    </row>
    <row r="31" spans="1:6" x14ac:dyDescent="0.25">
      <c r="A31" s="32"/>
      <c r="B31" s="49">
        <v>8</v>
      </c>
      <c r="C31" s="5" t="s">
        <v>119</v>
      </c>
      <c r="D31" s="19" t="s">
        <v>120</v>
      </c>
      <c r="E31" s="15"/>
    </row>
    <row r="32" spans="1:6" x14ac:dyDescent="0.25">
      <c r="A32" s="32"/>
      <c r="B32" s="49">
        <v>9</v>
      </c>
      <c r="C32" s="5" t="s">
        <v>87</v>
      </c>
      <c r="D32" s="19" t="s">
        <v>121</v>
      </c>
      <c r="E32" s="15"/>
    </row>
    <row r="33" spans="1:5" x14ac:dyDescent="0.25">
      <c r="A33" s="32"/>
      <c r="B33" s="50">
        <v>10</v>
      </c>
      <c r="C33" s="5" t="s">
        <v>122</v>
      </c>
      <c r="D33" s="19" t="s">
        <v>123</v>
      </c>
      <c r="E33" s="15"/>
    </row>
    <row r="34" spans="1:5" x14ac:dyDescent="0.25">
      <c r="A34" s="32"/>
      <c r="B34" s="67"/>
      <c r="C34" s="13" t="s">
        <v>148</v>
      </c>
      <c r="D34" s="20"/>
      <c r="E34" s="16"/>
    </row>
    <row r="35" spans="1:5" x14ac:dyDescent="0.25">
      <c r="A35" s="32"/>
      <c r="B35" s="48">
        <v>11</v>
      </c>
      <c r="C35" s="68" t="s">
        <v>124</v>
      </c>
      <c r="D35" s="21" t="s">
        <v>1</v>
      </c>
      <c r="E35" s="15"/>
    </row>
    <row r="36" spans="1:5" ht="27.6" x14ac:dyDescent="0.25">
      <c r="A36" s="32"/>
      <c r="B36" s="49">
        <v>12</v>
      </c>
      <c r="C36" s="68" t="s">
        <v>125</v>
      </c>
      <c r="D36" s="21" t="s">
        <v>1</v>
      </c>
      <c r="E36" s="15"/>
    </row>
    <row r="37" spans="1:5" x14ac:dyDescent="0.25">
      <c r="A37" s="32"/>
      <c r="B37" s="49">
        <v>13</v>
      </c>
      <c r="C37" s="68" t="s">
        <v>126</v>
      </c>
      <c r="D37" s="21" t="s">
        <v>1</v>
      </c>
      <c r="E37" s="15"/>
    </row>
    <row r="38" spans="1:5" ht="27.6" x14ac:dyDescent="0.25">
      <c r="A38" s="32"/>
      <c r="B38" s="49">
        <v>14</v>
      </c>
      <c r="C38" s="68" t="s">
        <v>127</v>
      </c>
      <c r="D38" s="21" t="s">
        <v>1</v>
      </c>
      <c r="E38" s="15"/>
    </row>
    <row r="39" spans="1:5" ht="41.4" x14ac:dyDescent="0.25">
      <c r="A39" s="32"/>
      <c r="B39" s="49">
        <v>15</v>
      </c>
      <c r="C39" s="68" t="s">
        <v>128</v>
      </c>
      <c r="D39" s="21" t="s">
        <v>1</v>
      </c>
      <c r="E39" s="15"/>
    </row>
    <row r="40" spans="1:5" ht="27.6" x14ac:dyDescent="0.25">
      <c r="A40" s="32"/>
      <c r="B40" s="49">
        <v>16</v>
      </c>
      <c r="C40" s="68" t="s">
        <v>129</v>
      </c>
      <c r="D40" s="21" t="s">
        <v>1</v>
      </c>
      <c r="E40" s="15"/>
    </row>
    <row r="41" spans="1:5" ht="27.6" x14ac:dyDescent="0.25">
      <c r="A41" s="32"/>
      <c r="B41" s="49">
        <v>17</v>
      </c>
      <c r="C41" s="68" t="s">
        <v>130</v>
      </c>
      <c r="D41" s="21" t="s">
        <v>1</v>
      </c>
      <c r="E41" s="15"/>
    </row>
    <row r="42" spans="1:5" ht="41.4" x14ac:dyDescent="0.25">
      <c r="A42" s="32"/>
      <c r="B42" s="49">
        <v>18</v>
      </c>
      <c r="C42" s="68" t="s">
        <v>131</v>
      </c>
      <c r="D42" s="21" t="s">
        <v>1</v>
      </c>
      <c r="E42" s="15"/>
    </row>
    <row r="43" spans="1:5" ht="27.6" x14ac:dyDescent="0.25">
      <c r="A43" s="32"/>
      <c r="B43" s="49">
        <v>19</v>
      </c>
      <c r="C43" s="68" t="s">
        <v>132</v>
      </c>
      <c r="D43" s="21" t="s">
        <v>1</v>
      </c>
      <c r="E43" s="15"/>
    </row>
    <row r="44" spans="1:5" x14ac:dyDescent="0.25">
      <c r="A44" s="32"/>
      <c r="B44" s="49">
        <v>20</v>
      </c>
      <c r="C44" s="68" t="s">
        <v>133</v>
      </c>
      <c r="D44" s="21" t="s">
        <v>1</v>
      </c>
      <c r="E44" s="15"/>
    </row>
    <row r="45" spans="1:5" ht="27.6" x14ac:dyDescent="0.25">
      <c r="A45" s="32"/>
      <c r="B45" s="49">
        <v>21</v>
      </c>
      <c r="C45" s="68" t="s">
        <v>134</v>
      </c>
      <c r="D45" s="21" t="s">
        <v>1</v>
      </c>
      <c r="E45" s="15"/>
    </row>
    <row r="46" spans="1:5" ht="27.6" x14ac:dyDescent="0.25">
      <c r="A46" s="32"/>
      <c r="B46" s="49">
        <v>22</v>
      </c>
      <c r="C46" s="68" t="s">
        <v>135</v>
      </c>
      <c r="D46" s="21" t="s">
        <v>1</v>
      </c>
      <c r="E46" s="15"/>
    </row>
    <row r="47" spans="1:5" x14ac:dyDescent="0.25">
      <c r="A47" s="32"/>
      <c r="B47" s="49">
        <v>23</v>
      </c>
      <c r="C47" s="68" t="s">
        <v>136</v>
      </c>
      <c r="D47" s="21" t="s">
        <v>1</v>
      </c>
      <c r="E47" s="15"/>
    </row>
    <row r="48" spans="1:5" x14ac:dyDescent="0.25">
      <c r="A48" s="32"/>
      <c r="B48" s="49">
        <v>20</v>
      </c>
      <c r="C48" s="68" t="s">
        <v>137</v>
      </c>
      <c r="D48" s="21" t="s">
        <v>1</v>
      </c>
      <c r="E48" s="15"/>
    </row>
    <row r="49" spans="1:6" ht="27.6" x14ac:dyDescent="0.25">
      <c r="A49" s="52"/>
      <c r="B49" s="50">
        <v>21</v>
      </c>
      <c r="C49" s="68" t="s">
        <v>138</v>
      </c>
      <c r="D49" s="21" t="s">
        <v>1</v>
      </c>
      <c r="E49" s="15"/>
    </row>
    <row r="50" spans="1:6" ht="14.25" customHeight="1" x14ac:dyDescent="0.25">
      <c r="A50" s="1"/>
      <c r="B50" s="11"/>
      <c r="D50" s="17"/>
      <c r="E50" s="17"/>
    </row>
    <row r="51" spans="1:6" x14ac:dyDescent="0.25">
      <c r="A51" s="31" t="s">
        <v>52</v>
      </c>
      <c r="B51" s="74" t="s">
        <v>53</v>
      </c>
      <c r="C51" s="74"/>
      <c r="D51" s="74"/>
      <c r="E51" s="75"/>
      <c r="F51" s="23"/>
    </row>
    <row r="52" spans="1:6" x14ac:dyDescent="0.25">
      <c r="A52" s="2"/>
      <c r="B52" s="25">
        <v>22</v>
      </c>
      <c r="C52" s="5" t="s">
        <v>139</v>
      </c>
      <c r="D52" s="21" t="s">
        <v>1</v>
      </c>
      <c r="E52" s="22"/>
    </row>
    <row r="53" spans="1:6" x14ac:dyDescent="0.25">
      <c r="A53" s="24"/>
      <c r="B53" s="26">
        <v>23</v>
      </c>
      <c r="C53" s="5" t="s">
        <v>98</v>
      </c>
      <c r="D53" s="21" t="s">
        <v>1</v>
      </c>
      <c r="E53" s="22"/>
    </row>
    <row r="54" spans="1:6" x14ac:dyDescent="0.25">
      <c r="A54" s="4"/>
      <c r="B54" s="26">
        <v>24</v>
      </c>
      <c r="C54" s="5" t="s">
        <v>147</v>
      </c>
      <c r="D54" s="21" t="s">
        <v>1</v>
      </c>
      <c r="E54" s="22"/>
    </row>
    <row r="55" spans="1:6" x14ac:dyDescent="0.25">
      <c r="A55" s="4"/>
      <c r="B55" s="26">
        <v>25</v>
      </c>
      <c r="C55" s="5" t="s">
        <v>146</v>
      </c>
      <c r="D55" s="21" t="s">
        <v>1</v>
      </c>
      <c r="E55" s="22"/>
    </row>
    <row r="56" spans="1:6" x14ac:dyDescent="0.25">
      <c r="A56" s="24"/>
      <c r="B56" s="26">
        <v>26</v>
      </c>
      <c r="C56" s="5" t="s">
        <v>99</v>
      </c>
      <c r="D56" s="21" t="s">
        <v>1</v>
      </c>
      <c r="E56" s="22"/>
    </row>
    <row r="57" spans="1:6" x14ac:dyDescent="0.25">
      <c r="A57" s="53"/>
      <c r="B57" s="27">
        <v>27</v>
      </c>
      <c r="C57" s="5" t="s">
        <v>100</v>
      </c>
      <c r="D57" s="21" t="s">
        <v>1</v>
      </c>
      <c r="E57" s="22"/>
    </row>
    <row r="60" spans="1:6" ht="17.399999999999999" x14ac:dyDescent="0.25">
      <c r="A60" s="69" t="s">
        <v>101</v>
      </c>
      <c r="D60" s="42"/>
      <c r="E60" s="42"/>
    </row>
    <row r="61" spans="1:6" ht="17.399999999999999" x14ac:dyDescent="0.25">
      <c r="A61" s="71" t="s">
        <v>140</v>
      </c>
      <c r="D61" s="42"/>
      <c r="E61" s="42"/>
    </row>
    <row r="63" spans="1:6" x14ac:dyDescent="0.25">
      <c r="A63" s="8" t="s">
        <v>49</v>
      </c>
      <c r="B63" s="8" t="s">
        <v>48</v>
      </c>
      <c r="C63" s="9" t="s">
        <v>60</v>
      </c>
      <c r="D63" s="9" t="s">
        <v>0</v>
      </c>
      <c r="E63" s="9" t="s">
        <v>58</v>
      </c>
    </row>
    <row r="64" spans="1:6" x14ac:dyDescent="0.25">
      <c r="A64" s="31" t="s">
        <v>50</v>
      </c>
      <c r="B64" s="33" t="s">
        <v>51</v>
      </c>
      <c r="C64" s="33"/>
      <c r="D64" s="54">
        <v>1</v>
      </c>
      <c r="E64" s="43"/>
    </row>
    <row r="65" spans="1:5" x14ac:dyDescent="0.25">
      <c r="A65" s="1"/>
      <c r="B65" s="11"/>
      <c r="D65" s="35"/>
      <c r="E65" s="37"/>
    </row>
    <row r="66" spans="1:5" x14ac:dyDescent="0.25">
      <c r="A66" s="31" t="s">
        <v>52</v>
      </c>
      <c r="B66" s="33" t="s">
        <v>53</v>
      </c>
      <c r="C66" s="33"/>
      <c r="D66" s="34"/>
      <c r="E66" s="36"/>
    </row>
    <row r="67" spans="1:5" x14ac:dyDescent="0.25">
      <c r="A67" s="2"/>
      <c r="B67" s="25">
        <v>22</v>
      </c>
      <c r="C67" s="5" t="s">
        <v>139</v>
      </c>
      <c r="D67" s="55">
        <v>1</v>
      </c>
      <c r="E67" s="45"/>
    </row>
    <row r="68" spans="1:5" x14ac:dyDescent="0.25">
      <c r="A68" s="24"/>
      <c r="B68" s="26">
        <v>23</v>
      </c>
      <c r="C68" s="5" t="s">
        <v>98</v>
      </c>
      <c r="D68" s="55">
        <v>1</v>
      </c>
      <c r="E68" s="45"/>
    </row>
    <row r="69" spans="1:5" x14ac:dyDescent="0.25">
      <c r="A69" s="4"/>
      <c r="B69" s="26">
        <v>24</v>
      </c>
      <c r="C69" s="5" t="s">
        <v>147</v>
      </c>
      <c r="D69" s="55">
        <v>1</v>
      </c>
      <c r="E69" s="45"/>
    </row>
    <row r="70" spans="1:5" x14ac:dyDescent="0.25">
      <c r="A70" s="4"/>
      <c r="B70" s="26">
        <v>25</v>
      </c>
      <c r="C70" s="5" t="s">
        <v>146</v>
      </c>
      <c r="D70" s="55">
        <v>1</v>
      </c>
      <c r="E70" s="45"/>
    </row>
    <row r="71" spans="1:5" x14ac:dyDescent="0.25">
      <c r="A71" s="4"/>
      <c r="B71" s="26">
        <v>25</v>
      </c>
      <c r="C71" s="5" t="s">
        <v>99</v>
      </c>
      <c r="D71" s="55">
        <v>1</v>
      </c>
      <c r="E71" s="45"/>
    </row>
    <row r="72" spans="1:5" x14ac:dyDescent="0.25">
      <c r="A72" s="53"/>
      <c r="B72" s="27">
        <v>26</v>
      </c>
      <c r="C72" s="5" t="s">
        <v>100</v>
      </c>
      <c r="D72" s="55">
        <v>1</v>
      </c>
      <c r="E72" s="45"/>
    </row>
    <row r="74" spans="1:5" x14ac:dyDescent="0.25">
      <c r="A74" s="41"/>
      <c r="B74" s="38"/>
      <c r="C74" s="39" t="s">
        <v>59</v>
      </c>
      <c r="D74" s="40"/>
      <c r="E74" s="44">
        <f>E64+SUM(E67:E72)</f>
        <v>0</v>
      </c>
    </row>
    <row r="76" spans="1:5" x14ac:dyDescent="0.25">
      <c r="A76" s="72" t="s">
        <v>145</v>
      </c>
    </row>
  </sheetData>
  <mergeCells count="11">
    <mergeCell ref="A12:E13"/>
    <mergeCell ref="A15:E16"/>
    <mergeCell ref="A18:E19"/>
    <mergeCell ref="B22:E22"/>
    <mergeCell ref="B51:E51"/>
    <mergeCell ref="A9:E9"/>
    <mergeCell ref="A1:E1"/>
    <mergeCell ref="A3:E3"/>
    <mergeCell ref="D5:E5"/>
    <mergeCell ref="D6:E6"/>
    <mergeCell ref="D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Časť 1 TŠ a výpočet ceny</vt:lpstr>
      <vt:lpstr>Časť 2 TŠ a výpočet ceny</vt:lpstr>
      <vt:lpstr>Časť 3 TŠ a výpočet ceny</vt:lpstr>
      <vt:lpstr>'Časť 1 TŠ a výpočet ceny'!Názvy_tlače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2018-01-11T17:53:20Z</cp:lastPrinted>
  <dcterms:created xsi:type="dcterms:W3CDTF">2017-12-27T08:46:12Z</dcterms:created>
  <dcterms:modified xsi:type="dcterms:W3CDTF">2018-02-14T10:08:22Z</dcterms:modified>
</cp:coreProperties>
</file>